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85" windowHeight="7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<sst xmlns="http://schemas.openxmlformats.org/spreadsheetml/2006/main" count="79" uniqueCount="49">
  <si>
    <t>2023年计划测量物业报价清单</t>
  </si>
  <si>
    <t>房产测绘费用预测</t>
  </si>
  <si>
    <t>地块界线测绘费用预测</t>
  </si>
  <si>
    <t>备注</t>
  </si>
  <si>
    <t>序号</t>
  </si>
  <si>
    <t>物业名称</t>
  </si>
  <si>
    <t>地址</t>
  </si>
  <si>
    <t>拟测房屋面积（平方米）</t>
  </si>
  <si>
    <t>综合单价（元/平方）</t>
  </si>
  <si>
    <t>房产测绘费（元）</t>
  </si>
  <si>
    <t>拟测地块面积（平方米）</t>
  </si>
  <si>
    <t>综合单价
（元/平方）</t>
  </si>
  <si>
    <t>界线测绘费（元）</t>
  </si>
  <si>
    <t>太和社办公室</t>
  </si>
  <si>
    <t>太和镇大来南路3、5、7、9、11号；</t>
  </si>
  <si>
    <t>无需测绘</t>
  </si>
  <si>
    <t>-</t>
  </si>
  <si>
    <t>有房产证，用地面积参照证载，不另测用地</t>
  </si>
  <si>
    <t>太和副食商店</t>
  </si>
  <si>
    <t>太和镇太和中路136、138号</t>
  </si>
  <si>
    <t>太和百货商场</t>
  </si>
  <si>
    <t>太和镇联升西路141号、大来南路55号、大来南路57号</t>
  </si>
  <si>
    <t>竹料商场</t>
  </si>
  <si>
    <t>竹料大道西74号</t>
  </si>
  <si>
    <t>范围相对清晰，此次不再测用地</t>
  </si>
  <si>
    <t>竹料基建</t>
  </si>
  <si>
    <t>竹料墟中心街30号、竹料墟中心街五巷10号、竹料墟中心街五巷12号</t>
  </si>
  <si>
    <t>沙岗岭厂房肥料仓</t>
  </si>
  <si>
    <t>钟落潭镇沙共路6号、13号</t>
  </si>
  <si>
    <t>2022年测量过用地</t>
  </si>
  <si>
    <t>先烈南路青龙坊办公楼</t>
  </si>
  <si>
    <t>东山区先烈南路青龙坊3、5、9、15号首层</t>
  </si>
  <si>
    <t>广州市先烈南路青龙坊7号首层</t>
  </si>
  <si>
    <t>石井百货批发部</t>
  </si>
  <si>
    <t>广州市白云区石井石潭路82、84、86号</t>
  </si>
  <si>
    <t>太和金贵仓</t>
  </si>
  <si>
    <t>广州市越秀区金贵五街8号一楼</t>
  </si>
  <si>
    <t>不另测用地</t>
  </si>
  <si>
    <t>竹料金贵仓</t>
  </si>
  <si>
    <t>广州市越秀区金贵四街3号101房</t>
  </si>
  <si>
    <t>江村酒店</t>
  </si>
  <si>
    <t>白云区江高镇爱国东路37号</t>
  </si>
  <si>
    <t>五交综合商场</t>
  </si>
  <si>
    <t>人和镇人和墟西街26、28、30、32、34、36、38号</t>
  </si>
  <si>
    <t>合计</t>
  </si>
  <si>
    <t>最终费用以实测面积进行计算，综合单价包干。</t>
  </si>
  <si>
    <t>税费（按税率6%计取）</t>
  </si>
  <si>
    <t>总费用金额</t>
  </si>
  <si>
    <t>说明：上述面积均参考2021年定稿的清产核资表格，实际面积以最终测量为准，费用按实测量面积计算。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</si>
</sst>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6E7B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1"/>
  <sheetViews>
    <sheetView tabSelected="1" zoomScale="115" zoomScaleNormal="115" workbookViewId="0">
      <selection activeCell="E10" sqref="E10"/>
    </sheetView>
  </sheetViews>
  <sheetFormatPr defaultColWidth="9" defaultRowHeight="13.5"/>
  <cols>
    <col min="1" max="1" width="4.58333333333333" style="1" customWidth="1"/>
    <col min="2" max="2" width="22.6916666666667" customWidth="1"/>
    <col min="3" max="3" width="20" customWidth="1"/>
    <col min="4" max="4" width="11.0833333333333" style="1" customWidth="1"/>
    <col min="5" max="5" width="9.75" style="1" customWidth="1"/>
    <col min="6" max="6" width="9.89166666666667" style="2" customWidth="1"/>
    <col min="7" max="7" width="12.1666666666667" style="1" customWidth="1"/>
    <col min="8" max="8" width="10.65" style="1" customWidth="1"/>
    <col min="9" max="9" width="10.1666666666667" style="2" customWidth="1"/>
    <col min="10" max="10" width="20" style="3" customWidth="1"/>
    <col min="12" max="12" width="12.6333333333333"/>
  </cols>
  <sheetData>
    <row r="1" ht="22.5" spans="1:10">
      <c r="A1" s="4" t="s">
        <v>0</v>
      </c>
      <c r="B1" s="4"/>
      <c r="C1" s="4"/>
      <c r="D1" s="4"/>
      <c r="E1" s="4"/>
      <c r="F1" s="5"/>
      <c r="G1" s="4"/>
      <c r="H1" s="4"/>
      <c r="I1" s="5"/>
      <c r="J1" s="34"/>
    </row>
    <row r="2" ht="20" customHeight="1" spans="1:10">
      <c r="A2" s="6"/>
      <c r="B2" s="7"/>
      <c r="C2" s="8"/>
      <c r="D2" s="9" t="s">
        <v>1</v>
      </c>
      <c r="E2" s="10"/>
      <c r="F2" s="11"/>
      <c r="G2" s="12" t="s">
        <v>2</v>
      </c>
      <c r="H2" s="13"/>
      <c r="I2" s="35"/>
      <c r="J2" s="8" t="s">
        <v>3</v>
      </c>
    </row>
    <row r="3" ht="27" spans="1:10">
      <c r="A3" s="6" t="s">
        <v>4</v>
      </c>
      <c r="B3" s="14" t="s">
        <v>5</v>
      </c>
      <c r="C3" s="15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36" t="s">
        <v>12</v>
      </c>
      <c r="J3" s="8"/>
    </row>
    <row r="4" ht="40" customHeight="1" spans="1:10">
      <c r="A4" s="6">
        <v>1</v>
      </c>
      <c r="B4" s="17" t="s">
        <v>13</v>
      </c>
      <c r="C4" s="17" t="s">
        <v>14</v>
      </c>
      <c r="D4" s="6">
        <v>900.49</v>
      </c>
      <c r="E4" s="6"/>
      <c r="F4" s="18"/>
      <c r="G4" s="19" t="s">
        <v>15</v>
      </c>
      <c r="H4" s="19" t="s">
        <v>16</v>
      </c>
      <c r="I4" s="19" t="s">
        <v>16</v>
      </c>
      <c r="J4" s="37" t="s">
        <v>17</v>
      </c>
    </row>
    <row r="5" ht="40" customHeight="1" spans="1:10">
      <c r="A5" s="6">
        <v>2</v>
      </c>
      <c r="B5" s="17" t="s">
        <v>18</v>
      </c>
      <c r="C5" s="17" t="s">
        <v>19</v>
      </c>
      <c r="D5" s="6">
        <v>651.2</v>
      </c>
      <c r="E5" s="6"/>
      <c r="F5" s="18"/>
      <c r="G5" s="19" t="s">
        <v>15</v>
      </c>
      <c r="H5" s="19" t="s">
        <v>16</v>
      </c>
      <c r="I5" s="19" t="s">
        <v>16</v>
      </c>
      <c r="J5" s="37"/>
    </row>
    <row r="6" ht="40" customHeight="1" spans="1:10">
      <c r="A6" s="6">
        <v>3</v>
      </c>
      <c r="B6" s="20" t="s">
        <v>20</v>
      </c>
      <c r="C6" s="20" t="s">
        <v>21</v>
      </c>
      <c r="D6" s="6">
        <v>1556.21</v>
      </c>
      <c r="E6" s="6"/>
      <c r="F6" s="18"/>
      <c r="G6" s="19" t="s">
        <v>15</v>
      </c>
      <c r="H6" s="19" t="s">
        <v>16</v>
      </c>
      <c r="I6" s="19" t="s">
        <v>16</v>
      </c>
      <c r="J6" s="37"/>
    </row>
    <row r="7" ht="40" customHeight="1" spans="1:10">
      <c r="A7" s="6">
        <v>4</v>
      </c>
      <c r="B7" s="20" t="s">
        <v>22</v>
      </c>
      <c r="C7" s="20" t="s">
        <v>23</v>
      </c>
      <c r="D7" s="6">
        <v>1077.45</v>
      </c>
      <c r="E7" s="6"/>
      <c r="F7" s="18"/>
      <c r="G7" s="19" t="s">
        <v>15</v>
      </c>
      <c r="H7" s="19" t="s">
        <v>16</v>
      </c>
      <c r="I7" s="19" t="s">
        <v>16</v>
      </c>
      <c r="J7" s="37" t="s">
        <v>24</v>
      </c>
    </row>
    <row r="8" ht="40" customHeight="1" spans="1:10">
      <c r="A8" s="6">
        <v>5</v>
      </c>
      <c r="B8" s="20" t="s">
        <v>25</v>
      </c>
      <c r="C8" s="20" t="s">
        <v>26</v>
      </c>
      <c r="D8" s="6">
        <v>682.84</v>
      </c>
      <c r="E8" s="6"/>
      <c r="F8" s="18"/>
      <c r="G8" s="6">
        <v>1184.99</v>
      </c>
      <c r="H8" s="6"/>
      <c r="I8" s="18"/>
      <c r="J8" s="37"/>
    </row>
    <row r="9" ht="40" customHeight="1" spans="1:10">
      <c r="A9" s="6">
        <v>6</v>
      </c>
      <c r="B9" s="20" t="s">
        <v>27</v>
      </c>
      <c r="C9" s="20" t="s">
        <v>28</v>
      </c>
      <c r="D9" s="6">
        <v>3656.39</v>
      </c>
      <c r="E9" s="6"/>
      <c r="F9" s="18"/>
      <c r="G9" s="19" t="s">
        <v>15</v>
      </c>
      <c r="H9" s="19" t="s">
        <v>16</v>
      </c>
      <c r="I9" s="19" t="s">
        <v>16</v>
      </c>
      <c r="J9" s="37" t="s">
        <v>29</v>
      </c>
    </row>
    <row r="10" ht="40" customHeight="1" spans="1:10">
      <c r="A10" s="6">
        <v>7</v>
      </c>
      <c r="B10" s="21" t="s">
        <v>30</v>
      </c>
      <c r="C10" s="20" t="s">
        <v>31</v>
      </c>
      <c r="D10" s="6">
        <v>281.99</v>
      </c>
      <c r="E10" s="6"/>
      <c r="F10" s="18"/>
      <c r="G10" s="19" t="s">
        <v>15</v>
      </c>
      <c r="H10" s="19" t="s">
        <v>16</v>
      </c>
      <c r="I10" s="19" t="s">
        <v>16</v>
      </c>
      <c r="J10" s="37" t="s">
        <v>17</v>
      </c>
    </row>
    <row r="11" ht="40" customHeight="1" spans="1:10">
      <c r="A11" s="6">
        <v>8</v>
      </c>
      <c r="B11" s="21" t="s">
        <v>30</v>
      </c>
      <c r="C11" s="20" t="s">
        <v>32</v>
      </c>
      <c r="D11" s="6">
        <v>2523.26</v>
      </c>
      <c r="E11" s="6"/>
      <c r="F11" s="18"/>
      <c r="G11" s="19" t="s">
        <v>15</v>
      </c>
      <c r="H11" s="19" t="s">
        <v>16</v>
      </c>
      <c r="I11" s="19" t="s">
        <v>16</v>
      </c>
      <c r="J11" s="37"/>
    </row>
    <row r="12" ht="40" customHeight="1" spans="1:10">
      <c r="A12" s="6">
        <v>9</v>
      </c>
      <c r="B12" s="20" t="s">
        <v>33</v>
      </c>
      <c r="C12" s="21" t="s">
        <v>34</v>
      </c>
      <c r="D12" s="6">
        <v>1154</v>
      </c>
      <c r="E12" s="6"/>
      <c r="F12" s="18"/>
      <c r="G12" s="19" t="s">
        <v>15</v>
      </c>
      <c r="H12" s="19" t="s">
        <v>16</v>
      </c>
      <c r="I12" s="19" t="s">
        <v>16</v>
      </c>
      <c r="J12" s="37"/>
    </row>
    <row r="13" ht="40" customHeight="1" spans="1:10">
      <c r="A13" s="6">
        <v>10</v>
      </c>
      <c r="B13" s="22" t="s">
        <v>35</v>
      </c>
      <c r="C13" s="20" t="s">
        <v>36</v>
      </c>
      <c r="D13" s="23">
        <v>257.74</v>
      </c>
      <c r="E13" s="23"/>
      <c r="F13" s="18"/>
      <c r="G13" s="19" t="s">
        <v>15</v>
      </c>
      <c r="H13" s="19" t="s">
        <v>16</v>
      </c>
      <c r="I13" s="19" t="s">
        <v>16</v>
      </c>
      <c r="J13" s="37" t="s">
        <v>37</v>
      </c>
    </row>
    <row r="14" ht="40" customHeight="1" spans="1:10">
      <c r="A14" s="6">
        <v>11</v>
      </c>
      <c r="B14" s="24" t="s">
        <v>38</v>
      </c>
      <c r="C14" s="20" t="s">
        <v>39</v>
      </c>
      <c r="D14" s="23">
        <v>98.05</v>
      </c>
      <c r="E14" s="23"/>
      <c r="F14" s="18"/>
      <c r="G14" s="19" t="s">
        <v>15</v>
      </c>
      <c r="H14" s="19" t="s">
        <v>16</v>
      </c>
      <c r="I14" s="19" t="s">
        <v>16</v>
      </c>
      <c r="J14" s="37"/>
    </row>
    <row r="15" ht="40" customHeight="1" spans="1:10">
      <c r="A15" s="6">
        <v>12</v>
      </c>
      <c r="B15" s="20" t="s">
        <v>40</v>
      </c>
      <c r="C15" s="21" t="s">
        <v>41</v>
      </c>
      <c r="D15" s="23">
        <v>3429.81</v>
      </c>
      <c r="E15" s="23"/>
      <c r="F15" s="18"/>
      <c r="G15" s="23">
        <v>2820.848</v>
      </c>
      <c r="H15" s="23"/>
      <c r="I15" s="18"/>
      <c r="J15" s="37"/>
    </row>
    <row r="16" ht="40" customHeight="1" spans="1:10">
      <c r="A16" s="6">
        <v>13</v>
      </c>
      <c r="B16" s="24" t="s">
        <v>42</v>
      </c>
      <c r="C16" s="20" t="s">
        <v>43</v>
      </c>
      <c r="D16" s="23">
        <v>1622.13</v>
      </c>
      <c r="E16" s="23"/>
      <c r="F16" s="18"/>
      <c r="G16" s="23">
        <v>476.38</v>
      </c>
      <c r="H16" s="23"/>
      <c r="I16" s="18"/>
      <c r="J16" s="37"/>
    </row>
    <row r="17" ht="45" customHeight="1" spans="1:12">
      <c r="A17" s="6">
        <v>14</v>
      </c>
      <c r="B17" s="25" t="s">
        <v>44</v>
      </c>
      <c r="C17" s="20"/>
      <c r="D17" s="6">
        <f>SUM(D4:D16)</f>
        <v>17891.56</v>
      </c>
      <c r="E17" s="6"/>
      <c r="F17" s="18"/>
      <c r="G17" s="26">
        <f>SUM(G4:G16)</f>
        <v>4482.218</v>
      </c>
      <c r="H17" s="26"/>
      <c r="I17" s="38"/>
      <c r="J17" s="37" t="s">
        <v>45</v>
      </c>
      <c r="K17" s="39"/>
      <c r="L17" s="39"/>
    </row>
    <row r="18" ht="29" customHeight="1" spans="1:12">
      <c r="A18" s="6">
        <v>15</v>
      </c>
      <c r="B18" s="27" t="s">
        <v>46</v>
      </c>
      <c r="C18" s="6"/>
      <c r="D18" s="6"/>
      <c r="E18" s="6"/>
      <c r="F18" s="18"/>
      <c r="G18" s="6"/>
      <c r="H18" s="6"/>
      <c r="I18" s="18"/>
      <c r="J18" s="6"/>
      <c r="K18" s="40"/>
      <c r="L18" s="39"/>
    </row>
    <row r="19" ht="35" customHeight="1" spans="1:12">
      <c r="A19" s="6">
        <v>16</v>
      </c>
      <c r="B19" s="27" t="s">
        <v>47</v>
      </c>
      <c r="C19" s="27"/>
      <c r="D19" s="27"/>
      <c r="E19" s="27"/>
      <c r="F19" s="27"/>
      <c r="G19" s="27"/>
      <c r="H19" s="27"/>
      <c r="I19" s="27"/>
      <c r="J19" s="27"/>
      <c r="K19" s="41"/>
      <c r="L19" s="39"/>
    </row>
    <row r="20" ht="22" customHeight="1" spans="1:12">
      <c r="A20" s="28" t="s">
        <v>48</v>
      </c>
      <c r="B20" s="29"/>
      <c r="C20" s="29"/>
      <c r="D20" s="28"/>
      <c r="E20" s="28"/>
      <c r="F20" s="30"/>
      <c r="G20" s="28"/>
      <c r="H20" s="28"/>
      <c r="I20" s="30"/>
      <c r="J20" s="29"/>
      <c r="K20" s="39"/>
      <c r="L20" s="39"/>
    </row>
    <row r="21" ht="40" customHeight="1" spans="1:10">
      <c r="A21" s="31"/>
      <c r="B21" s="32"/>
      <c r="C21" s="32"/>
      <c r="D21" s="31"/>
      <c r="E21" s="31"/>
      <c r="F21" s="33"/>
      <c r="G21" s="31"/>
      <c r="H21" s="31"/>
      <c r="I21" s="33"/>
      <c r="J21" s="32"/>
    </row>
  </sheetData>
  <mergeCells count="12">
    <mergeCell ref="A1:J1"/>
    <mergeCell ref="B2:C2"/>
    <mergeCell ref="D2:F2"/>
    <mergeCell ref="G2:I2"/>
    <mergeCell ref="C18:J18"/>
    <mergeCell ref="C19:J19"/>
    <mergeCell ref="A20:J20"/>
    <mergeCell ref="A21:J21"/>
    <mergeCell ref="J2:J3"/>
    <mergeCell ref="J4:J6"/>
    <mergeCell ref="J10:J12"/>
    <mergeCell ref="J13:J14"/>
  </mergeCells>
  <printOptions horizontalCentered="1"/>
  <pageMargins left="0.751388888888889" right="0.751388888888889" top="0.409027777777778" bottom="0.409027777777778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邱静</dc:creator>
  <cp:lastModifiedBy>戴燕妮</cp:lastModifiedBy>
  <dcterms:created xsi:type="dcterms:W3CDTF">2023-06-14T02:38:00Z</dcterms:created>
  <dcterms:modified xsi:type="dcterms:W3CDTF">2023-07-11T02:02:53Z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8AE7E70DB29B4ECDA079075A5490E673_13</vt:lpwstr>
  </property>
  <property fmtid="{D5CDD505-2E9C-101B-9397-08002B2CF9AE}" pid="3" name="KSOProductBuildVer">
    <vt:lpwstr>2052-11.8.2.9022</vt:lpwstr>
  </property>
</Properties>
</file>